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 mentések\"/>
    </mc:Choice>
  </mc:AlternateContent>
  <bookViews>
    <workbookView xWindow="0" yWindow="0" windowWidth="14370" windowHeight="5115"/>
  </bookViews>
  <sheets>
    <sheet name="NÉV" sheetId="10" r:id="rId1"/>
    <sheet name="1. FELADAT" sheetId="3" r:id="rId2"/>
    <sheet name="2. FELADAT" sheetId="7" r:id="rId3"/>
    <sheet name="3. FELADAT" sheetId="6" r:id="rId4"/>
    <sheet name="4. FELADAT" sheetId="8" r:id="rId5"/>
    <sheet name="eredmény" sheetId="9" r:id="rId6"/>
  </sheets>
  <definedNames>
    <definedName name="határ" localSheetId="4">#REF!</definedName>
    <definedName name="határ">#REF!</definedName>
    <definedName name="lista" localSheetId="4">#REF!</definedName>
    <definedName name="lista">#REF!</definedName>
  </definedNames>
  <calcPr calcId="152511"/>
</workbook>
</file>

<file path=xl/calcChain.xml><?xml version="1.0" encoding="utf-8"?>
<calcChain xmlns="http://schemas.openxmlformats.org/spreadsheetml/2006/main">
  <c r="D1" i="9" l="1"/>
  <c r="B1" i="9"/>
  <c r="D3" i="9"/>
  <c r="D4" i="9"/>
  <c r="D5" i="9"/>
  <c r="D6" i="9"/>
  <c r="D7" i="9" s="1"/>
  <c r="D9" i="9" s="1"/>
  <c r="C6" i="9"/>
  <c r="C5" i="9"/>
  <c r="C4" i="9"/>
  <c r="C3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7" i="9" l="1"/>
</calcChain>
</file>

<file path=xl/sharedStrings.xml><?xml version="1.0" encoding="utf-8"?>
<sst xmlns="http://schemas.openxmlformats.org/spreadsheetml/2006/main" count="111" uniqueCount="76">
  <si>
    <t>Név</t>
  </si>
  <si>
    <t>Nem</t>
  </si>
  <si>
    <t>fiú</t>
  </si>
  <si>
    <t>lány</t>
  </si>
  <si>
    <t>Összesen:</t>
  </si>
  <si>
    <t>Megnevezés</t>
  </si>
  <si>
    <t>Mennyiség</t>
  </si>
  <si>
    <t>Egységár</t>
  </si>
  <si>
    <t>Heti futóedzés</t>
  </si>
  <si>
    <t>Táv</t>
  </si>
  <si>
    <t>Megye</t>
  </si>
  <si>
    <t>Fő</t>
  </si>
  <si>
    <t>Bács-Kiskun</t>
  </si>
  <si>
    <t>Baranya</t>
  </si>
  <si>
    <t>Békés</t>
  </si>
  <si>
    <t>Borsod-Abaúj-Zemplén</t>
  </si>
  <si>
    <t>Budapest</t>
  </si>
  <si>
    <t>Csongrád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</si>
  <si>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</si>
  <si>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</si>
  <si>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</si>
  <si>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</si>
  <si>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</si>
  <si>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</si>
  <si>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</si>
  <si>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</si>
  <si>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</si>
  <si>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</si>
  <si>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</si>
  <si>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</si>
  <si>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</si>
  <si>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</si>
  <si>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MEGYÉK SZÁMA ÖSSZESEN</t>
  </si>
  <si>
    <t>Mennyit futottak a lányok?</t>
  </si>
  <si>
    <t>ORSZÁGOS ÁTLAG</t>
  </si>
  <si>
    <t>tej</t>
  </si>
  <si>
    <t>kenyér</t>
  </si>
  <si>
    <t>liszt</t>
  </si>
  <si>
    <t>cukor</t>
  </si>
  <si>
    <t>kávé</t>
  </si>
  <si>
    <t>Számla</t>
  </si>
  <si>
    <t>József</t>
  </si>
  <si>
    <t>Lajos</t>
  </si>
  <si>
    <t>Sára</t>
  </si>
  <si>
    <t>Pisti</t>
  </si>
  <si>
    <t>Gréta</t>
  </si>
  <si>
    <t>Emma</t>
  </si>
  <si>
    <t>Bea</t>
  </si>
  <si>
    <t>Pál</t>
  </si>
  <si>
    <t>Mennyit futottak a harmadikosok?</t>
  </si>
  <si>
    <t>Osztály</t>
  </si>
  <si>
    <t>Egyetlen függvénnyel számold ki!</t>
  </si>
  <si>
    <t>Tagok száma megyénként</t>
  </si>
  <si>
    <t>ÖSSZES TAG AZ ORSZÁGBAN</t>
  </si>
  <si>
    <t>LEGKEVESEBB LÉTSZÁM</t>
  </si>
  <si>
    <t>LEGTÖBB LÉTSZÁM</t>
  </si>
  <si>
    <t>9000-NÉL KEVESEBB LÉTSZÁMÚ MEGYÉK SZÁMA</t>
  </si>
  <si>
    <t>20000-NÉL TÖBB LÉTSZÁMÚ MEGYÉK SZÁMA</t>
  </si>
  <si>
    <t>MÁSODIK LEGTÖBB LÉTSZÁM</t>
  </si>
  <si>
    <t>HARMADIK LEGKEVESEBB LÉTSZÁM</t>
  </si>
  <si>
    <t>Hányan vannak a fiúk?</t>
  </si>
  <si>
    <t>Pont</t>
  </si>
  <si>
    <t>Gyűjtött</t>
  </si>
  <si>
    <t>Osztályozás</t>
  </si>
  <si>
    <t>A "sok" TAGGAL RENDELKEZŐ MEGYÉK SZÁMA</t>
  </si>
  <si>
    <t>Feladat</t>
  </si>
  <si>
    <t>Elérhető</t>
  </si>
  <si>
    <t>Szerzett</t>
  </si>
  <si>
    <t>1.</t>
  </si>
  <si>
    <t>2.</t>
  </si>
  <si>
    <t>3.</t>
  </si>
  <si>
    <t>4.</t>
  </si>
  <si>
    <t>Összes</t>
  </si>
  <si>
    <t>JEGY</t>
  </si>
  <si>
    <t>Osztály:</t>
  </si>
  <si>
    <t>Teljes név: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</si>
</sst>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0&quot; km&quot;"/>
    <numFmt numFmtId="165" formatCode="#,##0\ &quot;Ft&quot;"/>
  </numFmts>
  <fonts count="1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4"/>
      <color theme="0"/>
      <name val="Arial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0" xfId="0" applyFont="1"/>
    <xf numFmtId="6" fontId="0" fillId="0" borderId="0" xfId="0" applyNumberFormat="1"/>
    <xf numFmtId="6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3" fillId="0" borderId="4" xfId="0" applyFont="1" applyBorder="1"/>
    <xf numFmtId="164" fontId="0" fillId="2" borderId="0" xfId="0" applyNumberFormat="1" applyFill="1"/>
    <xf numFmtId="165" fontId="0" fillId="2" borderId="3" xfId="1" applyNumberFormat="1" applyFont="1" applyFill="1" applyBorder="1" applyAlignment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Border="1"/>
    <xf numFmtId="0" fontId="7" fillId="0" borderId="0" xfId="0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0" fillId="2" borderId="0" xfId="0" applyNumberFormat="1" applyFill="1"/>
    <xf numFmtId="0" fontId="0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tabSelected="1" zoomScale="190" zoomScaleNormal="190" workbookViewId="0">
      <selection activeCell="C8" sqref="C8"/>
    </sheetView>
  </sheetViews>
  <sheetFormatPr defaultRowHeight="12.75" x14ac:dyDescent="0.2"/>
  <cols>
    <col min="2" max="2" width="9.85546875" bestFit="1" customWidth="1"/>
    <col min="3" max="3" width="35.5703125" customWidth="1"/>
  </cols>
  <sheetData>
    <row r="2" spans="2:3" x14ac:dyDescent="0.2">
      <c r="B2" s="31" t="s">
        <v>75</v>
      </c>
      <c r="C2" s="31"/>
    </row>
    <row r="3" spans="2:3" x14ac:dyDescent="0.2">
      <c r="B3" s="31" t="s">
        <v>74</v>
      </c>
      <c r="C3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150" zoomScaleNormal="150" workbookViewId="0">
      <selection activeCell="E15" sqref="E15"/>
    </sheetView>
  </sheetViews>
  <sheetFormatPr defaultRowHeight="12.75" x14ac:dyDescent="0.2"/>
  <cols>
    <col min="1" max="1" width="14.85546875" bestFit="1" customWidth="1"/>
    <col min="2" max="2" width="10.140625" bestFit="1" customWidth="1"/>
    <col min="3" max="3" width="10.28515625" customWidth="1"/>
  </cols>
  <sheetData>
    <row r="1" spans="1:8" x14ac:dyDescent="0.2">
      <c r="A1" s="9" t="s">
        <v>8</v>
      </c>
      <c r="B1" s="8"/>
      <c r="C1" s="8"/>
      <c r="G1" s="19" t="s">
        <v>61</v>
      </c>
      <c r="H1" s="19" t="s">
        <v>62</v>
      </c>
    </row>
    <row r="2" spans="1:8" x14ac:dyDescent="0.2">
      <c r="A2" s="13" t="s">
        <v>0</v>
      </c>
      <c r="B2" s="13" t="s">
        <v>1</v>
      </c>
      <c r="C2" s="13" t="s">
        <v>9</v>
      </c>
      <c r="D2" s="13" t="s">
        <v>50</v>
      </c>
      <c r="G2" s="12">
        <v>6</v>
      </c>
      <c r="H2" s="12"/>
    </row>
    <row r="3" spans="1:8" x14ac:dyDescent="0.2">
      <c r="A3" s="12" t="s">
        <v>41</v>
      </c>
      <c r="B3" s="12" t="s">
        <v>2</v>
      </c>
      <c r="C3" s="14">
        <v>38</v>
      </c>
      <c r="D3" s="12">
        <v>3</v>
      </c>
    </row>
    <row r="4" spans="1:8" x14ac:dyDescent="0.2">
      <c r="A4" s="12" t="s">
        <v>42</v>
      </c>
      <c r="B4" s="12" t="s">
        <v>2</v>
      </c>
      <c r="C4" s="14">
        <v>42</v>
      </c>
      <c r="D4" s="12">
        <v>4</v>
      </c>
    </row>
    <row r="5" spans="1:8" x14ac:dyDescent="0.2">
      <c r="A5" s="12" t="s">
        <v>43</v>
      </c>
      <c r="B5" s="12" t="s">
        <v>3</v>
      </c>
      <c r="C5" s="14">
        <v>40</v>
      </c>
      <c r="D5" s="12">
        <v>2</v>
      </c>
    </row>
    <row r="6" spans="1:8" x14ac:dyDescent="0.2">
      <c r="A6" s="12" t="s">
        <v>44</v>
      </c>
      <c r="B6" s="12" t="s">
        <v>2</v>
      </c>
      <c r="C6" s="14">
        <v>38</v>
      </c>
      <c r="D6" s="12">
        <v>7</v>
      </c>
    </row>
    <row r="7" spans="1:8" x14ac:dyDescent="0.2">
      <c r="A7" s="12" t="s">
        <v>45</v>
      </c>
      <c r="B7" s="12" t="s">
        <v>3</v>
      </c>
      <c r="C7" s="14">
        <v>43</v>
      </c>
      <c r="D7" s="12">
        <v>3</v>
      </c>
    </row>
    <row r="8" spans="1:8" x14ac:dyDescent="0.2">
      <c r="A8" s="12" t="s">
        <v>46</v>
      </c>
      <c r="B8" s="12" t="s">
        <v>3</v>
      </c>
      <c r="C8" s="14">
        <v>30</v>
      </c>
      <c r="D8" s="12">
        <v>8</v>
      </c>
    </row>
    <row r="9" spans="1:8" x14ac:dyDescent="0.2">
      <c r="A9" s="12" t="s">
        <v>47</v>
      </c>
      <c r="B9" s="12" t="s">
        <v>3</v>
      </c>
      <c r="C9" s="14">
        <v>43</v>
      </c>
      <c r="D9" s="12">
        <v>3</v>
      </c>
    </row>
    <row r="10" spans="1:8" x14ac:dyDescent="0.2">
      <c r="A10" s="12" t="s">
        <v>48</v>
      </c>
      <c r="B10" s="12" t="s">
        <v>2</v>
      </c>
      <c r="C10" s="14">
        <v>43</v>
      </c>
      <c r="D10" s="12">
        <v>6</v>
      </c>
    </row>
    <row r="11" spans="1:8" x14ac:dyDescent="0.2">
      <c r="A11" s="17"/>
      <c r="B11" s="17"/>
      <c r="C11" s="18"/>
      <c r="D11" s="17"/>
    </row>
    <row r="12" spans="1:8" x14ac:dyDescent="0.2">
      <c r="A12" s="33" t="s">
        <v>49</v>
      </c>
      <c r="B12" s="33"/>
      <c r="C12" s="33"/>
      <c r="D12" s="33"/>
    </row>
    <row r="13" spans="1:8" x14ac:dyDescent="0.2">
      <c r="C13" s="10"/>
    </row>
    <row r="15" spans="1:8" x14ac:dyDescent="0.2">
      <c r="A15" s="33" t="s">
        <v>33</v>
      </c>
      <c r="B15" s="33"/>
      <c r="C15" s="33"/>
      <c r="D15" s="33"/>
    </row>
    <row r="16" spans="1:8" x14ac:dyDescent="0.2">
      <c r="C16" s="10"/>
    </row>
    <row r="18" spans="1:4" x14ac:dyDescent="0.2">
      <c r="A18" s="34" t="s">
        <v>60</v>
      </c>
      <c r="B18" s="34"/>
      <c r="C18" s="34"/>
      <c r="D18" s="34"/>
    </row>
    <row r="19" spans="1:4" x14ac:dyDescent="0.2">
      <c r="C19" s="32"/>
    </row>
  </sheetData>
  <mergeCells count="3">
    <mergeCell ref="A12:D12"/>
    <mergeCell ref="A15:D15"/>
    <mergeCell ref="A18:D1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210" zoomScaleNormal="210" workbookViewId="0">
      <selection activeCell="G1" sqref="G1:H2"/>
    </sheetView>
  </sheetViews>
  <sheetFormatPr defaultRowHeight="12.75" x14ac:dyDescent="0.2"/>
  <cols>
    <col min="1" max="1" width="12.28515625" bestFit="1" customWidth="1"/>
    <col min="2" max="2" width="10.7109375" bestFit="1" customWidth="1"/>
    <col min="3" max="3" width="9.28515625" bestFit="1" customWidth="1"/>
  </cols>
  <sheetData>
    <row r="1" spans="1:8" x14ac:dyDescent="0.2">
      <c r="A1" s="1" t="s">
        <v>40</v>
      </c>
      <c r="G1" s="19" t="s">
        <v>61</v>
      </c>
      <c r="H1" s="19" t="s">
        <v>62</v>
      </c>
    </row>
    <row r="2" spans="1:8" x14ac:dyDescent="0.2">
      <c r="A2" s="4" t="s">
        <v>5</v>
      </c>
      <c r="B2" s="4" t="s">
        <v>6</v>
      </c>
      <c r="C2" s="4" t="s">
        <v>7</v>
      </c>
      <c r="G2" s="12">
        <v>2</v>
      </c>
      <c r="H2" s="12"/>
    </row>
    <row r="3" spans="1:8" x14ac:dyDescent="0.2">
      <c r="A3" t="s">
        <v>35</v>
      </c>
      <c r="B3">
        <v>2</v>
      </c>
      <c r="C3" s="5">
        <v>300</v>
      </c>
    </row>
    <row r="4" spans="1:8" x14ac:dyDescent="0.2">
      <c r="A4" t="s">
        <v>36</v>
      </c>
      <c r="B4">
        <v>3</v>
      </c>
      <c r="C4" s="5">
        <v>350</v>
      </c>
    </row>
    <row r="5" spans="1:8" x14ac:dyDescent="0.2">
      <c r="A5" t="s">
        <v>37</v>
      </c>
      <c r="B5">
        <v>4</v>
      </c>
      <c r="C5" s="5">
        <v>190</v>
      </c>
    </row>
    <row r="6" spans="1:8" x14ac:dyDescent="0.2">
      <c r="A6" t="s">
        <v>38</v>
      </c>
      <c r="B6">
        <v>8</v>
      </c>
      <c r="C6" s="5">
        <v>220</v>
      </c>
    </row>
    <row r="7" spans="1:8" x14ac:dyDescent="0.2">
      <c r="A7" t="s">
        <v>39</v>
      </c>
      <c r="B7" s="2">
        <v>9</v>
      </c>
      <c r="C7" s="6">
        <v>1500</v>
      </c>
    </row>
    <row r="8" spans="1:8" ht="13.5" thickBot="1" x14ac:dyDescent="0.25">
      <c r="B8" s="7" t="s">
        <v>4</v>
      </c>
      <c r="C8" s="11"/>
    </row>
    <row r="9" spans="1:8" ht="13.5" thickTop="1" x14ac:dyDescent="0.2"/>
    <row r="10" spans="1:8" x14ac:dyDescent="0.2">
      <c r="A10" s="15" t="s">
        <v>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0" zoomScale="120" zoomScaleNormal="120" workbookViewId="0">
      <selection activeCell="D20" sqref="D20"/>
    </sheetView>
  </sheetViews>
  <sheetFormatPr defaultRowHeight="12.75" x14ac:dyDescent="0.2"/>
  <cols>
    <col min="1" max="1" width="52" bestFit="1" customWidth="1"/>
    <col min="2" max="2" width="12.42578125" style="22" customWidth="1"/>
    <col min="3" max="3" width="11.42578125" style="17" bestFit="1" customWidth="1"/>
  </cols>
  <sheetData>
    <row r="1" spans="1:8" x14ac:dyDescent="0.2">
      <c r="A1" s="35" t="s">
        <v>52</v>
      </c>
      <c r="B1" s="35"/>
    </row>
    <row r="2" spans="1:8" ht="13.5" thickBot="1" x14ac:dyDescent="0.25">
      <c r="A2" s="3" t="s">
        <v>10</v>
      </c>
      <c r="B2" s="23" t="s">
        <v>11</v>
      </c>
      <c r="G2" s="19" t="s">
        <v>61</v>
      </c>
      <c r="H2" s="19" t="s">
        <v>62</v>
      </c>
    </row>
    <row r="3" spans="1:8" x14ac:dyDescent="0.2">
      <c r="A3" t="s">
        <v>12</v>
      </c>
      <c r="B3" s="24">
        <v>13800</v>
      </c>
      <c r="G3" s="12">
        <v>7</v>
      </c>
      <c r="H3" s="12"/>
    </row>
    <row r="4" spans="1:8" x14ac:dyDescent="0.2">
      <c r="A4" t="s">
        <v>13</v>
      </c>
      <c r="B4" s="24">
        <v>11300</v>
      </c>
    </row>
    <row r="5" spans="1:8" x14ac:dyDescent="0.2">
      <c r="A5" t="s">
        <v>14</v>
      </c>
      <c r="B5" s="24">
        <v>8900</v>
      </c>
    </row>
    <row r="6" spans="1:8" x14ac:dyDescent="0.2">
      <c r="A6" t="s">
        <v>15</v>
      </c>
      <c r="B6" s="24">
        <v>33600</v>
      </c>
    </row>
    <row r="7" spans="1:8" x14ac:dyDescent="0.2">
      <c r="A7" t="s">
        <v>16</v>
      </c>
      <c r="B7" s="24">
        <v>43000</v>
      </c>
    </row>
    <row r="8" spans="1:8" x14ac:dyDescent="0.2">
      <c r="A8" t="s">
        <v>17</v>
      </c>
      <c r="B8" s="24">
        <v>7600</v>
      </c>
    </row>
    <row r="9" spans="1:8" x14ac:dyDescent="0.2">
      <c r="A9" t="s">
        <v>18</v>
      </c>
      <c r="B9" s="24">
        <v>11200</v>
      </c>
    </row>
    <row r="10" spans="1:8" x14ac:dyDescent="0.2">
      <c r="A10" t="s">
        <v>19</v>
      </c>
      <c r="B10" s="24">
        <v>7100</v>
      </c>
    </row>
    <row r="11" spans="1:8" x14ac:dyDescent="0.2">
      <c r="A11" t="s">
        <v>20</v>
      </c>
      <c r="B11" s="24">
        <v>18100</v>
      </c>
    </row>
    <row r="12" spans="1:8" x14ac:dyDescent="0.2">
      <c r="A12" t="s">
        <v>21</v>
      </c>
      <c r="B12" s="24">
        <v>10700</v>
      </c>
    </row>
    <row r="13" spans="1:8" x14ac:dyDescent="0.2">
      <c r="A13" t="s">
        <v>22</v>
      </c>
      <c r="B13" s="24">
        <v>17400</v>
      </c>
    </row>
    <row r="14" spans="1:8" x14ac:dyDescent="0.2">
      <c r="A14" t="s">
        <v>23</v>
      </c>
      <c r="B14" s="24">
        <v>8600</v>
      </c>
    </row>
    <row r="15" spans="1:8" x14ac:dyDescent="0.2">
      <c r="A15" t="s">
        <v>24</v>
      </c>
      <c r="B15" s="24">
        <v>9100</v>
      </c>
    </row>
    <row r="16" spans="1:8" x14ac:dyDescent="0.2">
      <c r="A16" t="s">
        <v>25</v>
      </c>
      <c r="B16" s="24">
        <v>21600</v>
      </c>
    </row>
    <row r="17" spans="1:3" x14ac:dyDescent="0.2">
      <c r="A17" t="s">
        <v>26</v>
      </c>
      <c r="B17" s="24">
        <v>11400</v>
      </c>
    </row>
    <row r="18" spans="1:3" x14ac:dyDescent="0.2">
      <c r="A18" t="s">
        <v>27</v>
      </c>
      <c r="B18" s="24">
        <v>20800</v>
      </c>
    </row>
    <row r="19" spans="1:3" x14ac:dyDescent="0.2">
      <c r="A19" t="s">
        <v>28</v>
      </c>
      <c r="B19" s="24">
        <v>8800</v>
      </c>
    </row>
    <row r="20" spans="1:3" x14ac:dyDescent="0.2">
      <c r="A20" t="s">
        <v>29</v>
      </c>
      <c r="B20" s="24">
        <v>5800</v>
      </c>
    </row>
    <row r="21" spans="1:3" x14ac:dyDescent="0.2">
      <c r="A21" t="s">
        <v>30</v>
      </c>
      <c r="B21" s="24">
        <v>9200</v>
      </c>
    </row>
    <row r="22" spans="1:3" x14ac:dyDescent="0.2">
      <c r="A22" s="2" t="s">
        <v>31</v>
      </c>
      <c r="B22" s="25">
        <v>6700</v>
      </c>
      <c r="C22" s="27"/>
    </row>
    <row r="23" spans="1:3" x14ac:dyDescent="0.2">
      <c r="A23" s="16" t="s">
        <v>53</v>
      </c>
      <c r="B23" s="26"/>
    </row>
    <row r="24" spans="1:3" x14ac:dyDescent="0.2">
      <c r="A24" s="16" t="s">
        <v>54</v>
      </c>
      <c r="B24" s="26"/>
    </row>
    <row r="25" spans="1:3" x14ac:dyDescent="0.2">
      <c r="A25" s="16" t="s">
        <v>55</v>
      </c>
      <c r="B25" s="26"/>
    </row>
    <row r="26" spans="1:3" x14ac:dyDescent="0.2">
      <c r="A26" t="s">
        <v>32</v>
      </c>
      <c r="B26" s="26"/>
    </row>
    <row r="27" spans="1:3" x14ac:dyDescent="0.2">
      <c r="A27" t="s">
        <v>34</v>
      </c>
      <c r="B27" s="26"/>
    </row>
    <row r="28" spans="1:3" x14ac:dyDescent="0.2">
      <c r="A28" s="16" t="s">
        <v>58</v>
      </c>
      <c r="B28" s="26"/>
    </row>
    <row r="29" spans="1:3" x14ac:dyDescent="0.2">
      <c r="A29" s="16" t="s">
        <v>59</v>
      </c>
      <c r="B29" s="26"/>
    </row>
    <row r="30" spans="1:3" x14ac:dyDescent="0.2">
      <c r="B30"/>
    </row>
    <row r="31" spans="1:3" x14ac:dyDescent="0.2">
      <c r="B31"/>
      <c r="C31" s="20"/>
    </row>
    <row r="32" spans="1:3" x14ac:dyDescent="0.2">
      <c r="B32"/>
      <c r="C32" s="20"/>
    </row>
    <row r="33" spans="2:3" x14ac:dyDescent="0.2">
      <c r="B33"/>
      <c r="C33" s="20"/>
    </row>
    <row r="34" spans="2:3" x14ac:dyDescent="0.2">
      <c r="C34" s="20"/>
    </row>
  </sheetData>
  <mergeCells count="1">
    <mergeCell ref="A1:B1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10" zoomScaleNormal="110" workbookViewId="0">
      <selection activeCell="F19" sqref="F19"/>
    </sheetView>
  </sheetViews>
  <sheetFormatPr defaultRowHeight="12.75" x14ac:dyDescent="0.2"/>
  <cols>
    <col min="1" max="1" width="52" bestFit="1" customWidth="1"/>
    <col min="2" max="2" width="12.42578125" style="22" customWidth="1"/>
    <col min="3" max="3" width="11.42578125" style="22" bestFit="1" customWidth="1"/>
  </cols>
  <sheetData>
    <row r="1" spans="1:8" x14ac:dyDescent="0.2">
      <c r="A1" s="35" t="s">
        <v>52</v>
      </c>
      <c r="B1" s="35"/>
    </row>
    <row r="2" spans="1:8" ht="13.5" thickBot="1" x14ac:dyDescent="0.25">
      <c r="A2" s="3" t="s">
        <v>10</v>
      </c>
      <c r="B2" s="23" t="s">
        <v>11</v>
      </c>
      <c r="C2" s="23" t="s">
        <v>63</v>
      </c>
      <c r="G2" s="19" t="s">
        <v>61</v>
      </c>
      <c r="H2" s="19" t="s">
        <v>62</v>
      </c>
    </row>
    <row r="3" spans="1:8" x14ac:dyDescent="0.2">
      <c r="A3" t="s">
        <v>12</v>
      </c>
      <c r="B3" s="24">
        <v>13800</v>
      </c>
      <c r="C3" s="22" t="str">
        <f>IF(B3&gt;10000,"sok","kevés")</f>
        <v>sok</v>
      </c>
      <c r="G3" s="12">
        <v>6</v>
      </c>
      <c r="H3" s="12"/>
    </row>
    <row r="4" spans="1:8" x14ac:dyDescent="0.2">
      <c r="A4" t="s">
        <v>13</v>
      </c>
      <c r="B4" s="24">
        <v>11300</v>
      </c>
      <c r="C4" s="22" t="str">
        <f t="shared" ref="C4:C22" si="0">IF(B4&gt;10000,"sok","kevés")</f>
        <v>sok</v>
      </c>
    </row>
    <row r="5" spans="1:8" x14ac:dyDescent="0.2">
      <c r="A5" t="s">
        <v>14</v>
      </c>
      <c r="B5" s="24">
        <v>8900</v>
      </c>
      <c r="C5" s="22" t="str">
        <f t="shared" si="0"/>
        <v>kevés</v>
      </c>
    </row>
    <row r="6" spans="1:8" x14ac:dyDescent="0.2">
      <c r="A6" t="s">
        <v>15</v>
      </c>
      <c r="B6" s="24">
        <v>33600</v>
      </c>
      <c r="C6" s="22" t="str">
        <f t="shared" si="0"/>
        <v>sok</v>
      </c>
    </row>
    <row r="7" spans="1:8" x14ac:dyDescent="0.2">
      <c r="A7" t="s">
        <v>16</v>
      </c>
      <c r="B7" s="24">
        <v>43000</v>
      </c>
      <c r="C7" s="22" t="str">
        <f t="shared" si="0"/>
        <v>sok</v>
      </c>
    </row>
    <row r="8" spans="1:8" x14ac:dyDescent="0.2">
      <c r="A8" t="s">
        <v>17</v>
      </c>
      <c r="B8" s="24">
        <v>7600</v>
      </c>
      <c r="C8" s="22" t="str">
        <f t="shared" si="0"/>
        <v>kevés</v>
      </c>
    </row>
    <row r="9" spans="1:8" x14ac:dyDescent="0.2">
      <c r="A9" t="s">
        <v>18</v>
      </c>
      <c r="B9" s="24">
        <v>11200</v>
      </c>
      <c r="C9" s="22" t="str">
        <f t="shared" si="0"/>
        <v>sok</v>
      </c>
    </row>
    <row r="10" spans="1:8" x14ac:dyDescent="0.2">
      <c r="A10" t="s">
        <v>19</v>
      </c>
      <c r="B10" s="24">
        <v>7100</v>
      </c>
      <c r="C10" s="22" t="str">
        <f t="shared" si="0"/>
        <v>kevés</v>
      </c>
    </row>
    <row r="11" spans="1:8" x14ac:dyDescent="0.2">
      <c r="A11" t="s">
        <v>20</v>
      </c>
      <c r="B11" s="24">
        <v>18100</v>
      </c>
      <c r="C11" s="22" t="str">
        <f t="shared" si="0"/>
        <v>sok</v>
      </c>
    </row>
    <row r="12" spans="1:8" x14ac:dyDescent="0.2">
      <c r="A12" t="s">
        <v>21</v>
      </c>
      <c r="B12" s="24">
        <v>10700</v>
      </c>
      <c r="C12" s="22" t="str">
        <f t="shared" si="0"/>
        <v>sok</v>
      </c>
    </row>
    <row r="13" spans="1:8" x14ac:dyDescent="0.2">
      <c r="A13" t="s">
        <v>22</v>
      </c>
      <c r="B13" s="24">
        <v>17400</v>
      </c>
      <c r="C13" s="22" t="str">
        <f t="shared" si="0"/>
        <v>sok</v>
      </c>
    </row>
    <row r="14" spans="1:8" x14ac:dyDescent="0.2">
      <c r="A14" t="s">
        <v>23</v>
      </c>
      <c r="B14" s="24">
        <v>8600</v>
      </c>
      <c r="C14" s="22" t="str">
        <f t="shared" si="0"/>
        <v>kevés</v>
      </c>
    </row>
    <row r="15" spans="1:8" x14ac:dyDescent="0.2">
      <c r="A15" t="s">
        <v>24</v>
      </c>
      <c r="B15" s="24">
        <v>9100</v>
      </c>
      <c r="C15" s="22" t="str">
        <f t="shared" si="0"/>
        <v>kevés</v>
      </c>
    </row>
    <row r="16" spans="1:8" x14ac:dyDescent="0.2">
      <c r="A16" t="s">
        <v>25</v>
      </c>
      <c r="B16" s="24">
        <v>21600</v>
      </c>
      <c r="C16" s="22" t="str">
        <f t="shared" si="0"/>
        <v>sok</v>
      </c>
    </row>
    <row r="17" spans="1:3" x14ac:dyDescent="0.2">
      <c r="A17" t="s">
        <v>26</v>
      </c>
      <c r="B17" s="24">
        <v>11400</v>
      </c>
      <c r="C17" s="22" t="str">
        <f t="shared" si="0"/>
        <v>sok</v>
      </c>
    </row>
    <row r="18" spans="1:3" x14ac:dyDescent="0.2">
      <c r="A18" t="s">
        <v>27</v>
      </c>
      <c r="B18" s="24">
        <v>20800</v>
      </c>
      <c r="C18" s="22" t="str">
        <f t="shared" si="0"/>
        <v>sok</v>
      </c>
    </row>
    <row r="19" spans="1:3" x14ac:dyDescent="0.2">
      <c r="A19" t="s">
        <v>28</v>
      </c>
      <c r="B19" s="24">
        <v>8800</v>
      </c>
      <c r="C19" s="22" t="str">
        <f t="shared" si="0"/>
        <v>kevés</v>
      </c>
    </row>
    <row r="20" spans="1:3" x14ac:dyDescent="0.2">
      <c r="A20" t="s">
        <v>29</v>
      </c>
      <c r="B20" s="24">
        <v>5800</v>
      </c>
      <c r="C20" s="22" t="str">
        <f t="shared" si="0"/>
        <v>kevés</v>
      </c>
    </row>
    <row r="21" spans="1:3" x14ac:dyDescent="0.2">
      <c r="A21" t="s">
        <v>30</v>
      </c>
      <c r="B21" s="24">
        <v>9200</v>
      </c>
      <c r="C21" s="22" t="str">
        <f t="shared" si="0"/>
        <v>kevés</v>
      </c>
    </row>
    <row r="22" spans="1:3" x14ac:dyDescent="0.2">
      <c r="A22" s="2" t="s">
        <v>31</v>
      </c>
      <c r="B22" s="25">
        <v>6700</v>
      </c>
      <c r="C22" s="25" t="str">
        <f t="shared" si="0"/>
        <v>kevés</v>
      </c>
    </row>
    <row r="23" spans="1:3" x14ac:dyDescent="0.2">
      <c r="A23" s="16" t="s">
        <v>56</v>
      </c>
      <c r="B23" s="26"/>
    </row>
    <row r="24" spans="1:3" x14ac:dyDescent="0.2">
      <c r="A24" s="16" t="s">
        <v>57</v>
      </c>
      <c r="B24" s="26"/>
    </row>
    <row r="25" spans="1:3" x14ac:dyDescent="0.2">
      <c r="A25" s="21" t="s">
        <v>64</v>
      </c>
      <c r="B25" s="26"/>
    </row>
  </sheetData>
  <mergeCells count="1">
    <mergeCell ref="A1:B1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topLeftCell="D1" zoomScale="190" zoomScaleNormal="190" workbookViewId="0">
      <selection activeCell="H8" sqref="H8"/>
    </sheetView>
  </sheetViews>
  <sheetFormatPr defaultRowHeight="12.75" x14ac:dyDescent="0.2"/>
  <cols>
    <col min="2" max="2" width="12.85546875" customWidth="1"/>
    <col min="3" max="3" width="13.5703125" customWidth="1"/>
    <col min="4" max="4" width="13.140625" customWidth="1"/>
  </cols>
  <sheetData>
    <row r="1" spans="2:11" x14ac:dyDescent="0.2">
      <c r="B1" s="36" t="str">
        <f>IF(NÉV!C2=0,"",NÉV!C2)</f>
        <v/>
      </c>
      <c r="C1" s="36"/>
      <c r="D1" s="29" t="str">
        <f>IF(NÉV!C3=0,"",NÉV!C3)</f>
        <v/>
      </c>
    </row>
    <row r="2" spans="2:11" x14ac:dyDescent="0.2">
      <c r="B2" s="19" t="s">
        <v>65</v>
      </c>
      <c r="C2" s="19" t="s">
        <v>66</v>
      </c>
      <c r="D2" s="19" t="s">
        <v>67</v>
      </c>
      <c r="J2">
        <v>0</v>
      </c>
      <c r="K2">
        <v>1</v>
      </c>
    </row>
    <row r="3" spans="2:11" x14ac:dyDescent="0.2">
      <c r="B3" s="19" t="s">
        <v>68</v>
      </c>
      <c r="C3" s="12">
        <f>'1. FELADAT'!G2</f>
        <v>6</v>
      </c>
      <c r="D3" s="12">
        <f>'1. FELADAT'!H2</f>
        <v>0</v>
      </c>
      <c r="J3">
        <v>12</v>
      </c>
      <c r="K3">
        <v>2</v>
      </c>
    </row>
    <row r="4" spans="2:11" x14ac:dyDescent="0.2">
      <c r="B4" s="19" t="s">
        <v>69</v>
      </c>
      <c r="C4" s="12">
        <f>'2. FELADAT'!G2</f>
        <v>2</v>
      </c>
      <c r="D4" s="12">
        <f>'2. FELADAT'!H2</f>
        <v>0</v>
      </c>
      <c r="J4">
        <v>16</v>
      </c>
      <c r="K4">
        <v>3</v>
      </c>
    </row>
    <row r="5" spans="2:11" x14ac:dyDescent="0.2">
      <c r="B5" s="19" t="s">
        <v>70</v>
      </c>
      <c r="C5" s="12">
        <f>'3. FELADAT'!G3</f>
        <v>7</v>
      </c>
      <c r="D5" s="12">
        <f>'3. FELADAT'!H3</f>
        <v>0</v>
      </c>
      <c r="J5">
        <v>18</v>
      </c>
      <c r="K5">
        <v>4</v>
      </c>
    </row>
    <row r="6" spans="2:11" x14ac:dyDescent="0.2">
      <c r="B6" s="19" t="s">
        <v>71</v>
      </c>
      <c r="C6" s="12">
        <f>'4. FELADAT'!G3</f>
        <v>6</v>
      </c>
      <c r="D6" s="12">
        <f>'4. FELADAT'!H3</f>
        <v>0</v>
      </c>
      <c r="J6">
        <v>20</v>
      </c>
      <c r="K6">
        <v>5</v>
      </c>
    </row>
    <row r="7" spans="2:11" x14ac:dyDescent="0.2">
      <c r="B7" s="19" t="s">
        <v>72</v>
      </c>
      <c r="C7" s="12">
        <f>SUM(C3:C6)</f>
        <v>21</v>
      </c>
      <c r="D7" s="12">
        <f>SUM(D3:D6)</f>
        <v>0</v>
      </c>
    </row>
    <row r="9" spans="2:11" ht="18" x14ac:dyDescent="0.25">
      <c r="C9" s="30" t="s">
        <v>73</v>
      </c>
      <c r="D9" s="28">
        <f>VLOOKUP(D7,J2:K6,2,1)</f>
        <v>1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NÉV</vt:lpstr>
      <vt:lpstr>1. FELADAT</vt:lpstr>
      <vt:lpstr>2. FELADAT</vt:lpstr>
      <vt:lpstr>3. FELADAT</vt:lpstr>
      <vt:lpstr>4. FELADAT</vt:lpstr>
      <vt:lpstr>eredmény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Tanár</cp:lastModifiedBy>
  <cp:lastPrinted>2008-05-02T21:21:08Z</cp:lastPrinted>
  <dcterms:created xsi:type="dcterms:W3CDTF">2008-05-02T20:58:33Z</dcterms:created>
  <dcterms:modified xsi:type="dcterms:W3CDTF">2020-02-26T09:16:23Z</dcterms:modified>
</cp:coreProperties>
</file>